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7" sheetId="1" r:id="rId1"/>
  </sheets>
  <definedNames>
    <definedName name="_xlnm.Print_Area" localSheetId="0">'7'!$A$1:$AY$25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L5" i="1"/>
  <c r="C6" i="1"/>
  <c r="J14" i="1" s="1"/>
  <c r="L6" i="1"/>
  <c r="J21" i="1" s="1"/>
  <c r="C7" i="1"/>
  <c r="J16" i="1" s="1"/>
  <c r="L7" i="1"/>
  <c r="J18" i="1" s="1"/>
  <c r="C8" i="1"/>
  <c r="J17" i="1" s="1"/>
  <c r="J13" i="1"/>
  <c r="J19" i="1" l="1"/>
  <c r="J15" i="1"/>
  <c r="J20" i="1"/>
</calcChain>
</file>

<file path=xl/sharedStrings.xml><?xml version="1.0" encoding="utf-8"?>
<sst xmlns="http://schemas.openxmlformats.org/spreadsheetml/2006/main" count="77" uniqueCount="52">
  <si>
    <t>10.MAÇ GALİBİ - 11.MAÇ GALİBİ (1.LİK-2.LİK)</t>
  </si>
  <si>
    <t>10-11 GAL</t>
  </si>
  <si>
    <t>10:12.2024</t>
  </si>
  <si>
    <t>10.MAÇ MAĞLUBU - 11. MAÇ MAĞLUBU (3.LÜK-4.LÜK)</t>
  </si>
  <si>
    <t>10-11MAĞL</t>
  </si>
  <si>
    <t>B GRUBU 1.Sİ - A GRUBU 2.Sİ</t>
  </si>
  <si>
    <t>B1-A2</t>
  </si>
  <si>
    <t>10:12.2034</t>
  </si>
  <si>
    <t>A GRUBU 1.Sİ - B GRUBU 2.Sİ</t>
  </si>
  <si>
    <t>A1-B2</t>
  </si>
  <si>
    <t>B2-B3</t>
  </si>
  <si>
    <t>09:12.2024</t>
  </si>
  <si>
    <t>A3-A4</t>
  </si>
  <si>
    <t>A1-A2</t>
  </si>
  <si>
    <t>B3-B1</t>
  </si>
  <si>
    <t>A4-A2</t>
  </si>
  <si>
    <t>B3</t>
  </si>
  <si>
    <t>B2</t>
  </si>
  <si>
    <t>B1</t>
  </si>
  <si>
    <t>A1-A3</t>
  </si>
  <si>
    <t>B1-B2</t>
  </si>
  <si>
    <t>A2-A3</t>
  </si>
  <si>
    <t>A1-A4</t>
  </si>
  <si>
    <t>A4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</si>
  <si>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</si>
  <si>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</si>
  <si>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</si>
  <si>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</si>
  <si>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</si>
  <si>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</si>
  <si>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</si>
  <si>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</si>
  <si>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ÖZEL ŞIRNAK AKADEMİ FİNAL AND.LİSESİ</t>
  </si>
  <si>
    <t>7-</t>
  </si>
  <si>
    <t>ŞÜKRÜ GELİŞ FEN LİSESİ</t>
  </si>
  <si>
    <t>6-</t>
  </si>
  <si>
    <t>4-</t>
  </si>
  <si>
    <t>İBN-İ SİNA MESLESKİ VE TEKNİK AND.</t>
  </si>
  <si>
    <t>5-</t>
  </si>
  <si>
    <t>3-</t>
  </si>
  <si>
    <t>ŞIRNAK LİSESİ</t>
  </si>
  <si>
    <t>2-</t>
  </si>
  <si>
    <t>ŞIRNAK GÜZEL SANATLAR LİSESİ</t>
  </si>
  <si>
    <t>1-</t>
  </si>
  <si>
    <t>ŞIRNAK SPOR LİSESİ</t>
  </si>
  <si>
    <t>B GRUBU</t>
  </si>
  <si>
    <t>A GRUBU</t>
  </si>
  <si>
    <t>ŞIRNAK ANADOLU LİSESİ</t>
  </si>
  <si>
    <t>E.Ç.</t>
  </si>
  <si>
    <t>KURA SONUCU</t>
  </si>
  <si>
    <t>YER: MERKEZ SPOR SALONU</t>
  </si>
  <si>
    <t>2024-2025 OKUL SPORLARI MASA TENİSİ GENÇ ERKEKLER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</si>
</sst>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4" fillId="2" borderId="20" xfId="0" applyFont="1" applyFill="1" applyBorder="1" applyAlignment="1" applyProtection="1">
      <alignment horizontal="center" vertical="center" textRotation="90"/>
    </xf>
    <xf numFmtId="0" fontId="4" fillId="2" borderId="16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5" borderId="0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0" fillId="2" borderId="23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zoomScaleNormal="100" workbookViewId="0">
      <selection activeCell="E25" sqref="E25:F25"/>
    </sheetView>
  </sheetViews>
  <sheetFormatPr defaultColWidth="3.7109375" defaultRowHeight="15" customHeight="1" x14ac:dyDescent="0.2"/>
  <cols>
    <col min="1" max="1" width="3.7109375" style="2" customWidth="1"/>
    <col min="2" max="28" width="3.7109375" style="1" customWidth="1"/>
    <col min="29" max="29" width="3.28515625" style="1" customWidth="1"/>
    <col min="30" max="30" width="3.7109375" style="1" customWidth="1"/>
    <col min="31" max="16384" width="3.7109375" style="1"/>
  </cols>
  <sheetData>
    <row r="1" spans="1:51" ht="18" customHeight="1" x14ac:dyDescent="0.2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51" ht="18" customHeight="1" x14ac:dyDescent="0.2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C2" s="35" t="s">
        <v>27</v>
      </c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3" t="s">
        <v>49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</row>
    <row r="3" spans="1:51" ht="15" customHeight="1" thickBot="1" x14ac:dyDescent="0.25">
      <c r="B3" s="1" t="s">
        <v>48</v>
      </c>
      <c r="AC3" s="9" t="s">
        <v>43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8" t="s">
        <v>26</v>
      </c>
      <c r="AP3" s="31" t="s">
        <v>47</v>
      </c>
      <c r="AQ3" s="31"/>
      <c r="AR3" s="31"/>
      <c r="AS3" s="31"/>
      <c r="AT3" s="31"/>
      <c r="AU3" s="31"/>
      <c r="AV3" s="31"/>
      <c r="AW3" s="31"/>
      <c r="AX3" s="31"/>
      <c r="AY3" s="31"/>
    </row>
    <row r="4" spans="1:51" ht="15" customHeight="1" thickBot="1" x14ac:dyDescent="0.25">
      <c r="B4" s="53" t="s">
        <v>46</v>
      </c>
      <c r="C4" s="54"/>
      <c r="D4" s="54"/>
      <c r="E4" s="54"/>
      <c r="F4" s="54"/>
      <c r="G4" s="54"/>
      <c r="H4" s="54"/>
      <c r="I4" s="55"/>
      <c r="J4" s="12"/>
      <c r="K4" s="53" t="s">
        <v>45</v>
      </c>
      <c r="L4" s="54"/>
      <c r="M4" s="54"/>
      <c r="N4" s="54"/>
      <c r="O4" s="54"/>
      <c r="P4" s="54"/>
      <c r="Q4" s="54"/>
      <c r="R4" s="55"/>
      <c r="T4" s="56"/>
      <c r="U4" s="56"/>
      <c r="V4" s="56"/>
      <c r="W4" s="56"/>
      <c r="X4" s="56"/>
      <c r="Y4" s="56"/>
      <c r="Z4" s="56"/>
      <c r="AA4" s="56"/>
      <c r="AC4" s="9" t="s">
        <v>41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8" t="s">
        <v>25</v>
      </c>
      <c r="AP4" s="31" t="s">
        <v>44</v>
      </c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5" customHeight="1" x14ac:dyDescent="0.2">
      <c r="B5" s="7" t="s">
        <v>43</v>
      </c>
      <c r="C5" s="43" t="str">
        <f>AP3</f>
        <v>ŞIRNAK ANADOLU LİSESİ</v>
      </c>
      <c r="D5" s="43"/>
      <c r="E5" s="43"/>
      <c r="F5" s="43"/>
      <c r="G5" s="43"/>
      <c r="H5" s="43"/>
      <c r="I5" s="44"/>
      <c r="K5" s="7" t="s">
        <v>43</v>
      </c>
      <c r="L5" s="43" t="str">
        <f>AP7</f>
        <v>İBN-İ SİNA MESLESKİ VE TEKNİK AND.</v>
      </c>
      <c r="M5" s="43"/>
      <c r="N5" s="43"/>
      <c r="O5" s="43"/>
      <c r="P5" s="43"/>
      <c r="Q5" s="43"/>
      <c r="R5" s="44"/>
      <c r="AC5" s="9" t="s">
        <v>39</v>
      </c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8" t="s">
        <v>24</v>
      </c>
      <c r="AP5" s="31" t="s">
        <v>42</v>
      </c>
      <c r="AQ5" s="31"/>
      <c r="AR5" s="31"/>
      <c r="AS5" s="31"/>
      <c r="AT5" s="31"/>
      <c r="AU5" s="31"/>
      <c r="AV5" s="31"/>
      <c r="AW5" s="31"/>
      <c r="AX5" s="31"/>
      <c r="AY5" s="31"/>
    </row>
    <row r="6" spans="1:51" ht="15" customHeight="1" x14ac:dyDescent="0.2">
      <c r="B6" s="6" t="s">
        <v>41</v>
      </c>
      <c r="C6" s="50" t="str">
        <f>AP4</f>
        <v>ŞIRNAK SPOR LİSESİ</v>
      </c>
      <c r="D6" s="50"/>
      <c r="E6" s="50"/>
      <c r="F6" s="50"/>
      <c r="G6" s="50"/>
      <c r="H6" s="50"/>
      <c r="I6" s="51"/>
      <c r="K6" s="6" t="s">
        <v>41</v>
      </c>
      <c r="L6" s="50" t="str">
        <f>AP8</f>
        <v>ŞÜKRÜ GELİŞ FEN LİSESİ</v>
      </c>
      <c r="M6" s="50"/>
      <c r="N6" s="50"/>
      <c r="O6" s="50"/>
      <c r="P6" s="50"/>
      <c r="Q6" s="50"/>
      <c r="R6" s="51"/>
      <c r="AC6" s="9" t="s">
        <v>36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8" t="s">
        <v>23</v>
      </c>
      <c r="AP6" s="31" t="s">
        <v>40</v>
      </c>
      <c r="AQ6" s="31"/>
      <c r="AR6" s="31"/>
      <c r="AS6" s="31"/>
      <c r="AT6" s="31"/>
      <c r="AU6" s="31"/>
      <c r="AV6" s="31"/>
      <c r="AW6" s="31"/>
      <c r="AX6" s="31"/>
      <c r="AY6" s="31"/>
    </row>
    <row r="7" spans="1:51" ht="15" customHeight="1" thickBot="1" x14ac:dyDescent="0.25">
      <c r="B7" s="6" t="s">
        <v>39</v>
      </c>
      <c r="C7" s="50" t="str">
        <f>AP5</f>
        <v>ŞIRNAK GÜZEL SANATLAR LİSESİ</v>
      </c>
      <c r="D7" s="50"/>
      <c r="E7" s="50"/>
      <c r="F7" s="50"/>
      <c r="G7" s="50"/>
      <c r="H7" s="50"/>
      <c r="I7" s="51"/>
      <c r="K7" s="5" t="s">
        <v>39</v>
      </c>
      <c r="L7" s="45" t="str">
        <f>AP9</f>
        <v>ÖZEL ŞIRNAK AKADEMİ FİNAL AND.LİSESİ</v>
      </c>
      <c r="M7" s="45"/>
      <c r="N7" s="45"/>
      <c r="O7" s="45"/>
      <c r="P7" s="45"/>
      <c r="Q7" s="45"/>
      <c r="R7" s="46"/>
      <c r="AC7" s="9" t="s">
        <v>38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8" t="s">
        <v>18</v>
      </c>
      <c r="AP7" s="31" t="s">
        <v>37</v>
      </c>
      <c r="AQ7" s="31"/>
      <c r="AR7" s="31"/>
      <c r="AS7" s="31"/>
      <c r="AT7" s="31"/>
      <c r="AU7" s="31"/>
      <c r="AV7" s="31"/>
      <c r="AW7" s="31"/>
      <c r="AX7" s="31"/>
      <c r="AY7" s="31"/>
    </row>
    <row r="8" spans="1:51" ht="15" customHeight="1" thickBot="1" x14ac:dyDescent="0.25">
      <c r="B8" s="5" t="s">
        <v>36</v>
      </c>
      <c r="C8" s="45" t="str">
        <f>AP6</f>
        <v>ŞIRNAK LİSESİ</v>
      </c>
      <c r="D8" s="45"/>
      <c r="E8" s="45"/>
      <c r="F8" s="45"/>
      <c r="G8" s="45"/>
      <c r="H8" s="45"/>
      <c r="I8" s="46"/>
      <c r="AC8" s="9" t="s">
        <v>35</v>
      </c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8" t="s">
        <v>17</v>
      </c>
      <c r="AP8" s="31" t="s">
        <v>34</v>
      </c>
      <c r="AQ8" s="31"/>
      <c r="AR8" s="31"/>
      <c r="AS8" s="31"/>
      <c r="AT8" s="31"/>
      <c r="AU8" s="31"/>
      <c r="AV8" s="31"/>
      <c r="AW8" s="31"/>
      <c r="AX8" s="31"/>
      <c r="AY8" s="31"/>
    </row>
    <row r="9" spans="1:51" ht="15" customHeight="1" thickBot="1" x14ac:dyDescent="0.25">
      <c r="B9" s="11"/>
      <c r="C9" s="10"/>
      <c r="D9" s="10"/>
      <c r="E9" s="10"/>
      <c r="F9" s="10"/>
      <c r="G9" s="10"/>
      <c r="H9" s="10"/>
      <c r="I9" s="10"/>
      <c r="AC9" s="9" t="s">
        <v>33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8" t="s">
        <v>16</v>
      </c>
      <c r="AP9" s="31" t="s">
        <v>32</v>
      </c>
      <c r="AQ9" s="31"/>
      <c r="AR9" s="31"/>
      <c r="AS9" s="31"/>
      <c r="AT9" s="31"/>
      <c r="AU9" s="31"/>
      <c r="AV9" s="31"/>
      <c r="AW9" s="31"/>
      <c r="AX9" s="31"/>
      <c r="AY9" s="31"/>
    </row>
    <row r="10" spans="1:51" ht="12.75" x14ac:dyDescent="0.2">
      <c r="A10" s="13" t="s">
        <v>31</v>
      </c>
      <c r="B10" s="16" t="s">
        <v>30</v>
      </c>
      <c r="C10" s="17"/>
      <c r="D10" s="18"/>
      <c r="E10" s="16" t="s">
        <v>29</v>
      </c>
      <c r="F10" s="18"/>
      <c r="G10" s="16" t="s">
        <v>28</v>
      </c>
      <c r="H10" s="17"/>
      <c r="I10" s="18"/>
      <c r="J10" s="16" t="s">
        <v>27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51" ht="15" customHeight="1" x14ac:dyDescent="0.2">
      <c r="A11" s="14"/>
      <c r="B11" s="19"/>
      <c r="C11" s="20"/>
      <c r="D11" s="21"/>
      <c r="E11" s="19"/>
      <c r="F11" s="21"/>
      <c r="G11" s="19"/>
      <c r="H11" s="20"/>
      <c r="I11" s="21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  <c r="AC11" s="25" t="s">
        <v>26</v>
      </c>
      <c r="AD11" s="25"/>
      <c r="AE11" s="25"/>
      <c r="AF11" s="25"/>
      <c r="AG11" s="25" t="s">
        <v>25</v>
      </c>
      <c r="AH11" s="25"/>
      <c r="AI11" s="25"/>
      <c r="AJ11" s="25"/>
      <c r="AK11" s="25" t="s">
        <v>24</v>
      </c>
      <c r="AL11" s="25"/>
      <c r="AM11" s="25"/>
      <c r="AN11" s="25"/>
      <c r="AO11" s="25" t="s">
        <v>23</v>
      </c>
      <c r="AP11" s="25"/>
      <c r="AQ11" s="25"/>
      <c r="AR11" s="25"/>
    </row>
    <row r="12" spans="1:51" ht="15" customHeight="1" thickBot="1" x14ac:dyDescent="0.25">
      <c r="A12" s="15"/>
      <c r="B12" s="22"/>
      <c r="C12" s="23"/>
      <c r="D12" s="24"/>
      <c r="E12" s="22"/>
      <c r="F12" s="24"/>
      <c r="G12" s="22"/>
      <c r="H12" s="23"/>
      <c r="I12" s="24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51" ht="15" customHeight="1" thickBot="1" x14ac:dyDescent="0.25">
      <c r="A13" s="7">
        <v>1</v>
      </c>
      <c r="B13" s="27" t="s">
        <v>11</v>
      </c>
      <c r="C13" s="28"/>
      <c r="D13" s="28"/>
      <c r="E13" s="39">
        <v>0.375</v>
      </c>
      <c r="F13" s="28"/>
      <c r="G13" s="47" t="s">
        <v>22</v>
      </c>
      <c r="H13" s="47"/>
      <c r="I13" s="47"/>
      <c r="J13" s="48" t="str">
        <f>CONCATENATE(C5," ","-"," ",C8)</f>
        <v>ŞIRNAK ANADOLU LİSESİ - ŞIRNAK LİSESİ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51" ht="15" customHeight="1" thickBot="1" x14ac:dyDescent="0.25">
      <c r="A14" s="6">
        <v>2</v>
      </c>
      <c r="B14" s="27" t="s">
        <v>11</v>
      </c>
      <c r="C14" s="28"/>
      <c r="D14" s="28"/>
      <c r="E14" s="29">
        <v>0.375</v>
      </c>
      <c r="F14" s="29"/>
      <c r="G14" s="26" t="s">
        <v>21</v>
      </c>
      <c r="H14" s="26"/>
      <c r="I14" s="26"/>
      <c r="J14" s="41" t="str">
        <f>CONCATENATE(C6," ","-"," ",C7)</f>
        <v>ŞIRNAK SPOR LİSESİ - ŞIRNAK GÜZEL SANATLAR LİSESİ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51" ht="15" customHeight="1" thickBot="1" x14ac:dyDescent="0.25">
      <c r="A15" s="6">
        <v>3</v>
      </c>
      <c r="B15" s="27" t="s">
        <v>11</v>
      </c>
      <c r="C15" s="28"/>
      <c r="D15" s="28"/>
      <c r="E15" s="29">
        <v>0.375</v>
      </c>
      <c r="F15" s="30"/>
      <c r="G15" s="26" t="s">
        <v>20</v>
      </c>
      <c r="H15" s="26"/>
      <c r="I15" s="26"/>
      <c r="J15" s="41" t="str">
        <f>CONCATENATE(L5," ","-"," ",L6)</f>
        <v>İBN-İ SİNA MESLESKİ VE TEKNİK AND. - ŞÜKRÜ GELİŞ FEN LİSESİ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51" ht="15" customHeight="1" thickBot="1" x14ac:dyDescent="0.25">
      <c r="A16" s="6">
        <v>4</v>
      </c>
      <c r="B16" s="27" t="s">
        <v>11</v>
      </c>
      <c r="C16" s="28"/>
      <c r="D16" s="28"/>
      <c r="E16" s="39">
        <v>0.375</v>
      </c>
      <c r="F16" s="28"/>
      <c r="G16" s="26" t="s">
        <v>19</v>
      </c>
      <c r="H16" s="26"/>
      <c r="I16" s="26"/>
      <c r="J16" s="41" t="str">
        <f>CONCATENATE(C5," ","-"," ",C7)</f>
        <v>ŞIRNAK ANADOLU LİSESİ - ŞIRNAK GÜZEL SANATLAR LİSESİ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C16" s="25" t="s">
        <v>18</v>
      </c>
      <c r="AD16" s="25"/>
      <c r="AE16" s="25"/>
      <c r="AF16" s="25"/>
      <c r="AG16" s="25" t="s">
        <v>17</v>
      </c>
      <c r="AH16" s="25"/>
      <c r="AI16" s="25"/>
      <c r="AJ16" s="25"/>
      <c r="AK16" s="25" t="s">
        <v>16</v>
      </c>
      <c r="AL16" s="25"/>
      <c r="AM16" s="25"/>
      <c r="AN16" s="25"/>
    </row>
    <row r="17" spans="1:40" ht="15" customHeight="1" thickBot="1" x14ac:dyDescent="0.25">
      <c r="A17" s="6">
        <v>5</v>
      </c>
      <c r="B17" s="27" t="s">
        <v>11</v>
      </c>
      <c r="C17" s="28"/>
      <c r="D17" s="28"/>
      <c r="E17" s="29">
        <v>0.375</v>
      </c>
      <c r="F17" s="29"/>
      <c r="G17" s="26" t="s">
        <v>15</v>
      </c>
      <c r="H17" s="26"/>
      <c r="I17" s="26"/>
      <c r="J17" s="41" t="str">
        <f>CONCATENATE(C8," ","-"," ",C6)</f>
        <v>ŞIRNAK LİSESİ - ŞIRNAK SPOR LİSESİ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0" ht="15" customHeight="1" thickBot="1" x14ac:dyDescent="0.25">
      <c r="A18" s="6">
        <v>6</v>
      </c>
      <c r="B18" s="27" t="s">
        <v>11</v>
      </c>
      <c r="C18" s="28"/>
      <c r="D18" s="28"/>
      <c r="E18" s="29">
        <v>0.375</v>
      </c>
      <c r="F18" s="30"/>
      <c r="G18" s="26" t="s">
        <v>14</v>
      </c>
      <c r="H18" s="26"/>
      <c r="I18" s="26"/>
      <c r="J18" s="41" t="str">
        <f>CONCATENATE(L7," ","-"," ",L5)</f>
        <v>ÖZEL ŞIRNAK AKADEMİ FİNAL AND.LİSESİ - İBN-İ SİNA MESLESKİ VE TEKNİK AND.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ht="15" customHeight="1" thickBot="1" x14ac:dyDescent="0.25">
      <c r="A19" s="6">
        <v>7</v>
      </c>
      <c r="B19" s="27" t="s">
        <v>11</v>
      </c>
      <c r="C19" s="28"/>
      <c r="D19" s="28"/>
      <c r="E19" s="39">
        <v>0.375</v>
      </c>
      <c r="F19" s="28"/>
      <c r="G19" s="26" t="s">
        <v>13</v>
      </c>
      <c r="H19" s="26"/>
      <c r="I19" s="26"/>
      <c r="J19" s="41" t="str">
        <f>CONCATENATE(C5," ","-"," ",C6)</f>
        <v>ŞIRNAK ANADOLU LİSESİ - ŞIRNAK SPOR LİSESİ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1:40" ht="15" customHeight="1" thickBot="1" x14ac:dyDescent="0.25">
      <c r="A20" s="6">
        <v>8</v>
      </c>
      <c r="B20" s="27" t="s">
        <v>11</v>
      </c>
      <c r="C20" s="28"/>
      <c r="D20" s="28"/>
      <c r="E20" s="29">
        <v>0.375</v>
      </c>
      <c r="F20" s="29"/>
      <c r="G20" s="26" t="s">
        <v>12</v>
      </c>
      <c r="H20" s="26"/>
      <c r="I20" s="26"/>
      <c r="J20" s="41" t="str">
        <f>CONCATENATE(C7," ","-"," ",C8)</f>
        <v>ŞIRNAK GÜZEL SANATLAR LİSESİ - ŞIRNAK LİSESİ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5" customHeight="1" thickBot="1" x14ac:dyDescent="0.25">
      <c r="A21" s="6">
        <v>9</v>
      </c>
      <c r="B21" s="27" t="s">
        <v>11</v>
      </c>
      <c r="C21" s="28"/>
      <c r="D21" s="28"/>
      <c r="E21" s="29">
        <v>0.375</v>
      </c>
      <c r="F21" s="30"/>
      <c r="G21" s="26" t="s">
        <v>10</v>
      </c>
      <c r="H21" s="26"/>
      <c r="I21" s="26"/>
      <c r="J21" s="41" t="str">
        <f>CONCATENATE(L6," ","-"," ",L7)</f>
        <v>ŞÜKRÜ GELİŞ FEN LİSESİ - ÖZEL ŞIRNAK AKADEMİ FİNAL AND.LİSESİ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</row>
    <row r="22" spans="1:40" ht="15" customHeight="1" thickBot="1" x14ac:dyDescent="0.25">
      <c r="A22" s="6">
        <v>10</v>
      </c>
      <c r="B22" s="27" t="s">
        <v>2</v>
      </c>
      <c r="C22" s="28"/>
      <c r="D22" s="28"/>
      <c r="E22" s="39">
        <v>0.375</v>
      </c>
      <c r="F22" s="28"/>
      <c r="G22" s="26" t="s">
        <v>9</v>
      </c>
      <c r="H22" s="26"/>
      <c r="I22" s="26"/>
      <c r="J22" s="41" t="s">
        <v>8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</row>
    <row r="23" spans="1:40" ht="15" customHeight="1" thickBot="1" x14ac:dyDescent="0.25">
      <c r="A23" s="6">
        <v>11</v>
      </c>
      <c r="B23" s="27" t="s">
        <v>7</v>
      </c>
      <c r="C23" s="28"/>
      <c r="D23" s="28"/>
      <c r="E23" s="29">
        <v>0.375</v>
      </c>
      <c r="F23" s="29"/>
      <c r="G23" s="26" t="s">
        <v>6</v>
      </c>
      <c r="H23" s="26"/>
      <c r="I23" s="26"/>
      <c r="J23" s="41" t="s">
        <v>5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</row>
    <row r="24" spans="1:40" ht="15" customHeight="1" thickBot="1" x14ac:dyDescent="0.25">
      <c r="A24" s="6">
        <v>12</v>
      </c>
      <c r="B24" s="27" t="s">
        <v>2</v>
      </c>
      <c r="C24" s="28"/>
      <c r="D24" s="28"/>
      <c r="E24" s="39">
        <v>0.375</v>
      </c>
      <c r="F24" s="28"/>
      <c r="G24" s="40" t="s">
        <v>4</v>
      </c>
      <c r="H24" s="40"/>
      <c r="I24" s="40"/>
      <c r="J24" s="41" t="s">
        <v>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</row>
    <row r="25" spans="1:40" ht="15" customHeight="1" thickBot="1" x14ac:dyDescent="0.25">
      <c r="A25" s="5">
        <v>13</v>
      </c>
      <c r="B25" s="27" t="s">
        <v>2</v>
      </c>
      <c r="C25" s="28"/>
      <c r="D25" s="28"/>
      <c r="E25" s="29">
        <v>0.375</v>
      </c>
      <c r="F25" s="29"/>
      <c r="G25" s="36" t="s">
        <v>1</v>
      </c>
      <c r="H25" s="36"/>
      <c r="I25" s="36"/>
      <c r="J25" s="37" t="s">
        <v>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</row>
    <row r="26" spans="1:40" ht="15" customHeight="1" x14ac:dyDescent="0.2">
      <c r="S26" s="4"/>
    </row>
    <row r="33" spans="5:24" ht="15" customHeight="1" x14ac:dyDescent="0.2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5:24" ht="15" customHeight="1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5:24" ht="15" customHeight="1" x14ac:dyDescent="0.2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5:24" ht="15" customHeight="1" x14ac:dyDescent="0.2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5:24" ht="15" customHeight="1" x14ac:dyDescent="0.2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sheetProtection password="C611" sheet="1" objects="1" scenarios="1" selectLockedCells="1"/>
  <mergeCells count="92">
    <mergeCell ref="G17:I17"/>
    <mergeCell ref="J17:AA17"/>
    <mergeCell ref="J15:AA15"/>
    <mergeCell ref="G16:I16"/>
    <mergeCell ref="A1:AA1"/>
    <mergeCell ref="A2:AA2"/>
    <mergeCell ref="B4:I4"/>
    <mergeCell ref="K4:R4"/>
    <mergeCell ref="T4:AA4"/>
    <mergeCell ref="B13:D13"/>
    <mergeCell ref="J16:AA16"/>
    <mergeCell ref="B14:D14"/>
    <mergeCell ref="E14:F14"/>
    <mergeCell ref="B16:D16"/>
    <mergeCell ref="E16:F16"/>
    <mergeCell ref="C5:I5"/>
    <mergeCell ref="C8:I8"/>
    <mergeCell ref="G13:I13"/>
    <mergeCell ref="J13:AA13"/>
    <mergeCell ref="G14:I14"/>
    <mergeCell ref="J14:AA14"/>
    <mergeCell ref="L5:R5"/>
    <mergeCell ref="L6:R6"/>
    <mergeCell ref="L7:R7"/>
    <mergeCell ref="C6:I6"/>
    <mergeCell ref="C7:I7"/>
    <mergeCell ref="E13:F13"/>
    <mergeCell ref="J18:AA18"/>
    <mergeCell ref="J19:AA19"/>
    <mergeCell ref="J21:AA21"/>
    <mergeCell ref="J22:AA22"/>
    <mergeCell ref="G20:I20"/>
    <mergeCell ref="J20:AA20"/>
    <mergeCell ref="G19:I19"/>
    <mergeCell ref="G18:I18"/>
    <mergeCell ref="G22:I22"/>
    <mergeCell ref="G21:I21"/>
    <mergeCell ref="G23:I23"/>
    <mergeCell ref="B17:D17"/>
    <mergeCell ref="E17:F17"/>
    <mergeCell ref="B23:D23"/>
    <mergeCell ref="B20:D20"/>
    <mergeCell ref="E20:F20"/>
    <mergeCell ref="B21:D21"/>
    <mergeCell ref="E21:F21"/>
    <mergeCell ref="B22:D22"/>
    <mergeCell ref="E22:F22"/>
    <mergeCell ref="B19:D19"/>
    <mergeCell ref="B18:D18"/>
    <mergeCell ref="E18:F18"/>
    <mergeCell ref="E19:F19"/>
    <mergeCell ref="E23:F23"/>
    <mergeCell ref="B25:D25"/>
    <mergeCell ref="E25:F25"/>
    <mergeCell ref="G25:I25"/>
    <mergeCell ref="J25:AA25"/>
    <mergeCell ref="B24:D24"/>
    <mergeCell ref="E24:F24"/>
    <mergeCell ref="G24:I24"/>
    <mergeCell ref="J24:AA24"/>
    <mergeCell ref="J23:AA23"/>
    <mergeCell ref="AP5:AY5"/>
    <mergeCell ref="AC16:AF20"/>
    <mergeCell ref="AK16:AN20"/>
    <mergeCell ref="AG16:AJ20"/>
    <mergeCell ref="AC2:AN2"/>
    <mergeCell ref="AD5:AN5"/>
    <mergeCell ref="AD8:AN8"/>
    <mergeCell ref="AC11:AF15"/>
    <mergeCell ref="AG11:AJ15"/>
    <mergeCell ref="AK11:AN15"/>
    <mergeCell ref="AD6:AN6"/>
    <mergeCell ref="AO2:AY2"/>
    <mergeCell ref="AD3:AN3"/>
    <mergeCell ref="AP3:AY3"/>
    <mergeCell ref="AD4:AN4"/>
    <mergeCell ref="AP4:AY4"/>
    <mergeCell ref="AO11:AR15"/>
    <mergeCell ref="G15:I15"/>
    <mergeCell ref="B15:D15"/>
    <mergeCell ref="E15:F15"/>
    <mergeCell ref="AP6:AY6"/>
    <mergeCell ref="AD7:AN7"/>
    <mergeCell ref="AP7:AY7"/>
    <mergeCell ref="AP8:AY8"/>
    <mergeCell ref="AD9:AN9"/>
    <mergeCell ref="AP9:AY9"/>
    <mergeCell ref="A10:A12"/>
    <mergeCell ref="B10:D12"/>
    <mergeCell ref="E10:F12"/>
    <mergeCell ref="G10:I12"/>
    <mergeCell ref="J10:AA12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2024-11-08T10:19:25Z</dcterms:created>
  <dcterms:modified xsi:type="dcterms:W3CDTF">2024-11-08T10:29:32Z</dcterms:modified>
</cp:coreProperties>
</file>